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udget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<sst xmlns="http://schemas.openxmlformats.org/spreadsheetml/2006/main" count="69" uniqueCount="66">
  <si>
    <t>ZERO-BASED MONTHLY BUDGET PLANNER</t>
  </si>
  <si>
    <t>Month / Year:</t>
  </si>
  <si>
    <t>October 2026</t>
  </si>
  <si>
    <t>Currency:</t>
  </si>
  <si>
    <t>USD ($)</t>
  </si>
  <si>
    <t>CATEGORY / SOURCE</t>
  </si>
  <si>
    <t>PLANNED</t>
  </si>
  <si>
    <t>ACTUAL</t>
  </si>
  <si>
    <t>VARIANCE</t>
  </si>
  <si>
    <t>1. MONTHLY INCOME</t>
  </si>
  <si>
    <t>Primary Salary / Take-Home Pay</t>
  </si>
  <si>
    <t>Secondary Income / Spouse Pay</t>
  </si>
  <si>
    <t>Freelance &amp; Consulting</t>
  </si>
  <si>
    <t>Dividends &amp; Investment Income</t>
  </si>
  <si>
    <t>TOTAL MONTHLY INCOME</t>
  </si>
  <si>
    <t>2. ESSENTIAL NEEDS (~50% Target)</t>
  </si>
  <si>
    <t>Rent / Mortgage Payment</t>
  </si>
  <si>
    <t>Groceries &amp; Household Goods</t>
  </si>
  <si>
    <t>Electric, Gas &amp; Water Utilities</t>
  </si>
  <si>
    <t>Auto Loan &amp; Transit Pass</t>
  </si>
  <si>
    <t>Auto &amp; Home/Renters Insurance</t>
  </si>
  <si>
    <t>Mobile Phone &amp; Internet Service</t>
  </si>
  <si>
    <t>Minimum Debt Payments</t>
  </si>
  <si>
    <t>TOTAL ESSENTIAL NEEDS</t>
  </si>
  <si>
    <t>3. DISCRETIONARY WANTS (~30% Target)</t>
  </si>
  <si>
    <t>Dining Out &amp; Takeaway</t>
  </si>
  <si>
    <t>Entertainment &amp; Events</t>
  </si>
  <si>
    <t>Clothing &amp; Personal Care</t>
  </si>
  <si>
    <t>Streaming Services &amp; Subscriptions</t>
  </si>
  <si>
    <t>Hobbies &amp; Travel Fund</t>
  </si>
  <si>
    <t>TOTAL DISCRETIONARY WANTS</t>
  </si>
  <si>
    <t>4. SAVINGS, INVESTMENTS &amp; EXTRA DEBT (~20% Target)</t>
  </si>
  <si>
    <t>Emergency Fund Contribution</t>
  </si>
  <si>
    <t>Roth IRA / Retirement Index Funds</t>
  </si>
  <si>
    <t>Extra Principal Debt Payoff</t>
  </si>
  <si>
    <t>Taxable Brokerage Investment</t>
  </si>
  <si>
    <t>TOTAL SAVINGS &amp; DEBT</t>
  </si>
  <si>
    <t>ZERO-BASED RECONCILIATION SUMMARY</t>
  </si>
  <si>
    <t>Total Outflows (Needs + Wants + Savings)</t>
  </si>
  <si>
    <t>UNALLOCATED SURPLUS / DEFICIT (Must = $0)</t>
  </si>
  <si>
    <t>50/30/20 ALLOCATION BENCHMARKS</t>
  </si>
  <si>
    <t>TARGET $</t>
  </si>
  <si>
    <t>ACTUAL $</t>
  </si>
  <si>
    <t>ACTUAL %</t>
  </si>
  <si>
    <t>Needs Benchmark (50% of Planned Income)</t>
  </si>
  <si>
    <t>Wants Benchmark (30% of Planned Income)</t>
  </si>
  <si>
    <t>Savings / Debt Benchmark (20% of Planned Income)</t>
  </si>
  <si>
    <t>SHEETFLOW TEMPLATE: ZERO-BASED MONTHLY BUDGET</t>
  </si>
  <si>
    <t/>
  </si>
  <si>
    <t>1. WHAT IS ZERO-BASED BUDGETING?</t>
  </si>
  <si>
    <t>In a zero-based budget, every dollar of anticipated income is assigned a specific job before the month begins.</t>
  </si>
  <si>
    <t>Formula: Total Income - Total Outflows (Needs + Wants + Savings) = $0.00.</t>
  </si>
  <si>
    <t>A $0 balance does not mean having zero money in your bank account; it means having zero unallocated dollars.</t>
  </si>
  <si>
    <t>2. 50/30/20 BENCHMARKS (INFORMATIONAL GUIDELINE)</t>
  </si>
  <si>
    <t>- Needs (50% target): Housing, utilities, groceries, transportation, minimum debt.</t>
  </si>
  <si>
    <t>- Wants (30% target): Dining, entertainment, shopping, travel, discretionary subscriptions.</t>
  </si>
  <si>
    <t>- Savings &amp; Extra Debt (20% target): Emergency savings, retirement index funds, principal debt prepayment.</t>
  </si>
  <si>
    <t>Note: 50/30/20 targets are informational reference benchmarks to evaluate spending balance, not rigid constraints. Customize percentages to fit your personal financial season.</t>
  </si>
  <si>
    <t>3. HOW TO CUSTOMIZE</t>
  </si>
  <si>
    <t>- Edit the items in column B to match your exact expenses.</t>
  </si>
  <si>
    <t>- Enter expected figures into column C (PLANNED) at the start of the month.</t>
  </si>
  <si>
    <t>- Check the "UNALLOCATED SURPLUS / DEFICIT" row at the bottom: adjust savings or debt until Planned balance equals $0.00.</t>
  </si>
  <si>
    <t>- Throughout the month, enter real numbers into column D (ACTUAL). Column E computes variances automatically.</t>
  </si>
  <si>
    <t>4. COMPATIBILITY &amp; INTEGRITY</t>
  </si>
  <si>
    <t>- Compatible with Microsoft Excel (365, 2021, 2019, 2016) and Google Sheets.</t>
  </si>
  <si>
    <t>- Uses 100% universal standard formulas (SUM and basic arithmetic). No macros or proprietary add-ins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</si>
</sst>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b/>
      <color rgb="FF475569"/>
    </font>
    <font>
      <b/>
      <color rgb="FF064E3B"/>
    </font>
    <font>
      <b/>
      <color rgb="FFFFFFFF"/>
      <sz val="10"/>
    </font>
    <font>
      <b/>
    </font>
    <font>
      <b/>
      <color rgb="FF0F172A"/>
    </font>
    <font>
      <b/>
      <color rgb="FFFFFFFF"/>
    </font>
    <font>
      <b/>
      <color rgb="FFFFFFFF"/>
      <sz val="9"/>
    </font>
    <font>
      <b/>
      <color rgb="FF064E3B"/>
      <sz val="14"/>
    </font>
    <font>
      <color rgb="FF334155"/>
    </font>
  </fonts>
  <fills count="6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0F172A"/>
      </patternFill>
    </fill>
    <fill>
      <patternFill patternType="solid">
        <fgColor rgb="FFE1F6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3" fillId="4" borderId="0" xfId="0" applyFont="1" applyFill="1"/>
    <xf numFmtId="0" fontId="0" fillId="0" borderId="1" xfId="0" applyBorder="1"/>
    <xf numFmtId="164" fontId="0" fillId="0" borderId="1" xfId="0" applyNumberFormat="1" applyBorder="1"/>
    <xf numFmtId="0" fontId="5" fillId="5" borderId="1" xfId="0" applyFont="1" applyFill="1" applyBorder="1"/>
    <xf numFmtId="164" fontId="5" fillId="5" borderId="1" xfId="0" applyNumberFormat="1" applyFont="1" applyFill="1" applyBorder="1"/>
    <xf numFmtId="0" fontId="6" fillId="5" borderId="0" xfId="0" applyFont="1" applyFill="1"/>
    <xf numFmtId="0" fontId="7" fillId="2" borderId="0" xfId="0" applyFont="1" applyFill="1"/>
    <xf numFmtId="0" fontId="3" fillId="4" borderId="1" xfId="0" applyFont="1" applyFill="1" applyBorder="1"/>
    <xf numFmtId="164" fontId="5" fillId="4" borderId="1" xfId="0" applyNumberFormat="1" applyFont="1" applyFill="1" applyBorder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165" fontId="0" fillId="0" borderId="1" xfId="0" applyNumberFormat="1" applyBorder="1"/>
    <xf numFmtId="0" fontId="9" fillId="0" borderId="0" xfId="0" applyFont="1"/>
    <xf numFmtId="0" fontId="10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2" width="44" customWidth="1"/>
    <col min="3" max="5" width="16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3" t="s">
        <v>2</v>
      </c>
      <c r="D3" s="2" t="s">
        <v>3</v>
      </c>
      <c r="E3" t="s">
        <v>4</v>
      </c>
    </row>
    <row r="5" ht="24" customHeight="1" spans="2:5" x14ac:dyDescent="0.25">
      <c r="B5" s="4" t="s">
        <v>5</v>
      </c>
      <c r="C5" s="5" t="s">
        <v>6</v>
      </c>
      <c r="D5" s="5" t="s">
        <v>7</v>
      </c>
      <c r="E5" s="5" t="s">
        <v>8</v>
      </c>
    </row>
    <row r="6" spans="2:2" x14ac:dyDescent="0.25">
      <c r="B6" s="6" t="s">
        <v>9</v>
      </c>
    </row>
    <row r="7" spans="2:5" x14ac:dyDescent="0.25">
      <c r="B7" s="7" t="s">
        <v>10</v>
      </c>
      <c r="C7" s="8">
        <v>4800</v>
      </c>
      <c r="D7" s="8">
        <v>4800</v>
      </c>
      <c r="E7" s="8">
        <f>D7-C7</f>
        <v>0</v>
      </c>
    </row>
    <row r="8" spans="2:5" x14ac:dyDescent="0.25">
      <c r="B8" s="7" t="s">
        <v>11</v>
      </c>
      <c r="C8" s="8">
        <v>3200</v>
      </c>
      <c r="D8" s="8">
        <v>3200</v>
      </c>
      <c r="E8" s="8">
        <f>D8-C8</f>
        <v>0</v>
      </c>
    </row>
    <row r="9" spans="2:5" x14ac:dyDescent="0.25">
      <c r="B9" s="7" t="s">
        <v>12</v>
      </c>
      <c r="C9" s="8">
        <v>950</v>
      </c>
      <c r="D9" s="8">
        <v>1150</v>
      </c>
      <c r="E9" s="8">
        <f>D9-C9</f>
        <v>200</v>
      </c>
    </row>
    <row r="10" spans="2:5" x14ac:dyDescent="0.25">
      <c r="B10" s="7" t="s">
        <v>13</v>
      </c>
      <c r="C10" s="8">
        <v>150</v>
      </c>
      <c r="D10" s="8">
        <v>150</v>
      </c>
      <c r="E10" s="8">
        <f>D10-C10</f>
        <v>0</v>
      </c>
    </row>
    <row r="11" spans="2:5" x14ac:dyDescent="0.25">
      <c r="B11" s="9" t="s">
        <v>14</v>
      </c>
      <c r="C11" s="10">
        <f>SUM(C7:C10)</f>
        <v>9100</v>
      </c>
      <c r="D11" s="10">
        <f>SUM(D7:D10)</f>
        <v>9300</v>
      </c>
      <c r="E11" s="10">
        <f>D11-C11</f>
        <v>200</v>
      </c>
    </row>
    <row r="13" spans="2:2" x14ac:dyDescent="0.25">
      <c r="B13" s="11" t="s">
        <v>15</v>
      </c>
    </row>
    <row r="14" spans="2:5" x14ac:dyDescent="0.25">
      <c r="B14" s="7" t="s">
        <v>16</v>
      </c>
      <c r="C14" s="8">
        <v>2400</v>
      </c>
      <c r="D14" s="8">
        <v>2400</v>
      </c>
      <c r="E14" s="8">
        <f>C14-D14</f>
        <v>0</v>
      </c>
    </row>
    <row r="15" spans="2:5" x14ac:dyDescent="0.25">
      <c r="B15" s="7" t="s">
        <v>17</v>
      </c>
      <c r="C15" s="8">
        <v>850</v>
      </c>
      <c r="D15" s="8">
        <v>892</v>
      </c>
      <c r="E15" s="8">
        <f>C15-D15</f>
        <v>-42</v>
      </c>
    </row>
    <row r="16" spans="2:5" x14ac:dyDescent="0.25">
      <c r="B16" s="7" t="s">
        <v>18</v>
      </c>
      <c r="C16" s="8">
        <v>260</v>
      </c>
      <c r="D16" s="8">
        <v>285</v>
      </c>
      <c r="E16" s="8">
        <f>C16-D16</f>
        <v>-25</v>
      </c>
    </row>
    <row r="17" spans="2:5" x14ac:dyDescent="0.25">
      <c r="B17" s="7" t="s">
        <v>19</v>
      </c>
      <c r="C17" s="8">
        <v>450</v>
      </c>
      <c r="D17" s="8">
        <v>450</v>
      </c>
      <c r="E17" s="8">
        <f>C17-D17</f>
        <v>0</v>
      </c>
    </row>
    <row r="18" spans="2:5" x14ac:dyDescent="0.25">
      <c r="B18" s="7" t="s">
        <v>20</v>
      </c>
      <c r="C18" s="8">
        <v>190</v>
      </c>
      <c r="D18" s="8">
        <v>190</v>
      </c>
      <c r="E18" s="8">
        <f>C18-D18</f>
        <v>0</v>
      </c>
    </row>
    <row r="19" spans="2:5" x14ac:dyDescent="0.25">
      <c r="B19" s="7" t="s">
        <v>21</v>
      </c>
      <c r="C19" s="8">
        <v>140</v>
      </c>
      <c r="D19" s="8">
        <v>140</v>
      </c>
      <c r="E19" s="8">
        <f>C19-D19</f>
        <v>0</v>
      </c>
    </row>
    <row r="20" spans="2:5" x14ac:dyDescent="0.25">
      <c r="B20" s="7" t="s">
        <v>22</v>
      </c>
      <c r="C20" s="8">
        <v>260</v>
      </c>
      <c r="D20" s="8">
        <v>260</v>
      </c>
      <c r="E20" s="8">
        <f>C20-D20</f>
        <v>0</v>
      </c>
    </row>
    <row r="21" spans="2:5" x14ac:dyDescent="0.25">
      <c r="B21" s="9" t="s">
        <v>23</v>
      </c>
      <c r="C21" s="10">
        <f>SUM(C14:C20)</f>
        <v>4550</v>
      </c>
      <c r="D21" s="10">
        <f>SUM(D14:D20)</f>
        <v>4617</v>
      </c>
      <c r="E21" s="10">
        <f>C21-D21</f>
        <v>-67</v>
      </c>
    </row>
    <row r="23" spans="2:2" x14ac:dyDescent="0.25">
      <c r="B23" s="11" t="s">
        <v>24</v>
      </c>
    </row>
    <row r="24" spans="2:5" x14ac:dyDescent="0.25">
      <c r="B24" s="7" t="s">
        <v>25</v>
      </c>
      <c r="C24" s="8">
        <v>600</v>
      </c>
      <c r="D24" s="8">
        <v>685</v>
      </c>
      <c r="E24" s="8">
        <f>C24-D24</f>
        <v>-85</v>
      </c>
    </row>
    <row r="25" spans="2:5" x14ac:dyDescent="0.25">
      <c r="B25" s="7" t="s">
        <v>26</v>
      </c>
      <c r="C25" s="8">
        <v>400</v>
      </c>
      <c r="D25" s="8">
        <v>360</v>
      </c>
      <c r="E25" s="8">
        <f>C25-D25</f>
        <v>40</v>
      </c>
    </row>
    <row r="26" spans="2:5" x14ac:dyDescent="0.25">
      <c r="B26" s="7" t="s">
        <v>27</v>
      </c>
      <c r="C26" s="8">
        <v>350</v>
      </c>
      <c r="D26" s="8">
        <v>320</v>
      </c>
      <c r="E26" s="8">
        <f>C26-D26</f>
        <v>30</v>
      </c>
    </row>
    <row r="27" spans="2:5" x14ac:dyDescent="0.25">
      <c r="B27" s="7" t="s">
        <v>28</v>
      </c>
      <c r="C27" s="8">
        <v>80</v>
      </c>
      <c r="D27" s="8">
        <v>80</v>
      </c>
      <c r="E27" s="8">
        <f>C27-D27</f>
        <v>0</v>
      </c>
    </row>
    <row r="28" spans="2:5" x14ac:dyDescent="0.25">
      <c r="B28" s="7" t="s">
        <v>29</v>
      </c>
      <c r="C28" s="8">
        <v>1300</v>
      </c>
      <c r="D28" s="8">
        <v>1300</v>
      </c>
      <c r="E28" s="8">
        <f>C28-D28</f>
        <v>0</v>
      </c>
    </row>
    <row r="29" spans="2:5" x14ac:dyDescent="0.25">
      <c r="B29" s="9" t="s">
        <v>30</v>
      </c>
      <c r="C29" s="10">
        <f>SUM(C24:C28)</f>
        <v>2730</v>
      </c>
      <c r="D29" s="10">
        <f>SUM(D24:D28)</f>
        <v>2745</v>
      </c>
      <c r="E29" s="10">
        <f>C29-D29</f>
        <v>-15</v>
      </c>
    </row>
    <row r="31" spans="2:2" x14ac:dyDescent="0.25">
      <c r="B31" s="11" t="s">
        <v>31</v>
      </c>
    </row>
    <row r="32" spans="2:5" x14ac:dyDescent="0.25">
      <c r="B32" s="7" t="s">
        <v>32</v>
      </c>
      <c r="C32" s="8">
        <v>500</v>
      </c>
      <c r="D32" s="8">
        <v>500</v>
      </c>
      <c r="E32" s="8">
        <f>C32-D32</f>
        <v>0</v>
      </c>
    </row>
    <row r="33" spans="2:5" x14ac:dyDescent="0.25">
      <c r="B33" s="7" t="s">
        <v>33</v>
      </c>
      <c r="C33" s="8">
        <v>800</v>
      </c>
      <c r="D33" s="8">
        <v>800</v>
      </c>
      <c r="E33" s="8">
        <f>C33-D33</f>
        <v>0</v>
      </c>
    </row>
    <row r="34" spans="2:5" x14ac:dyDescent="0.25">
      <c r="B34" s="7" t="s">
        <v>34</v>
      </c>
      <c r="C34" s="8">
        <v>320</v>
      </c>
      <c r="D34" s="8">
        <v>320</v>
      </c>
      <c r="E34" s="8">
        <f>C34-D34</f>
        <v>0</v>
      </c>
    </row>
    <row r="35" spans="2:5" x14ac:dyDescent="0.25">
      <c r="B35" s="7" t="s">
        <v>35</v>
      </c>
      <c r="C35" s="8">
        <v>200</v>
      </c>
      <c r="D35" s="8">
        <v>200</v>
      </c>
      <c r="E35" s="8">
        <f>C35-D35</f>
        <v>0</v>
      </c>
    </row>
    <row r="36" spans="2:5" x14ac:dyDescent="0.25">
      <c r="B36" s="9" t="s">
        <v>36</v>
      </c>
      <c r="C36" s="10">
        <f>SUM(C32:C35)</f>
        <v>1820</v>
      </c>
      <c r="D36" s="10">
        <f>SUM(D32:D35)</f>
        <v>1820</v>
      </c>
      <c r="E36" s="10">
        <f>C36-D36</f>
        <v>0</v>
      </c>
    </row>
    <row r="38" spans="2:2" x14ac:dyDescent="0.25">
      <c r="B38" s="12" t="s">
        <v>37</v>
      </c>
    </row>
    <row r="39" spans="2:5" x14ac:dyDescent="0.25">
      <c r="B39" s="7" t="s">
        <v>38</v>
      </c>
      <c r="C39" s="8">
        <f>C21+C29+C36</f>
        <v>9100</v>
      </c>
      <c r="D39" s="8">
        <f>D21+D29+D36</f>
        <v>9182</v>
      </c>
      <c r="E39" s="8">
        <f>C39-D39</f>
        <v>-82</v>
      </c>
    </row>
    <row r="40" spans="2:5" x14ac:dyDescent="0.25">
      <c r="B40" s="13" t="s">
        <v>39</v>
      </c>
      <c r="C40" s="14">
        <f>C11-C39</f>
        <v>0</v>
      </c>
      <c r="D40" s="14">
        <f>D11-D39</f>
        <v>118</v>
      </c>
      <c r="E40" s="14">
        <f>D40-C40</f>
        <v>118</v>
      </c>
    </row>
    <row r="42" spans="2:5" x14ac:dyDescent="0.25">
      <c r="B42" s="15" t="s">
        <v>40</v>
      </c>
      <c r="C42" s="16" t="s">
        <v>41</v>
      </c>
      <c r="D42" s="16" t="s">
        <v>42</v>
      </c>
      <c r="E42" s="16" t="s">
        <v>43</v>
      </c>
    </row>
    <row r="43" spans="2:5" x14ac:dyDescent="0.25">
      <c r="B43" s="7" t="s">
        <v>44</v>
      </c>
      <c r="C43" s="8">
        <f>ROUND(C11*0.5, 2)</f>
        <v>4550</v>
      </c>
      <c r="D43" s="8">
        <f>C21</f>
        <v>4550</v>
      </c>
      <c r="E43" s="17">
        <f>ROUND(C21/C11, 4)</f>
        <v>0.5</v>
      </c>
    </row>
    <row r="44" spans="2:5" x14ac:dyDescent="0.25">
      <c r="B44" s="7" t="s">
        <v>45</v>
      </c>
      <c r="C44" s="8">
        <f>ROUND(C11*0.3, 2)</f>
        <v>2730</v>
      </c>
      <c r="D44" s="8">
        <f>C29</f>
        <v>2730</v>
      </c>
      <c r="E44" s="17">
        <f>ROUND(C29/C11, 4)</f>
        <v>0.3</v>
      </c>
    </row>
    <row r="45" spans="2:5" x14ac:dyDescent="0.25">
      <c r="B45" s="7" t="s">
        <v>46</v>
      </c>
      <c r="C45" s="8">
        <f>ROUND(C11*0.2, 2)</f>
        <v>1820</v>
      </c>
      <c r="D45" s="8">
        <f>C36</f>
        <v>1820</v>
      </c>
      <c r="E45" s="17">
        <f>ROUND(C36/C11, 4)</f>
        <v>0.2</v>
      </c>
    </row>
  </sheetData>
  <mergeCells count="1">
    <mergeCell ref="B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3"/>
  <sheetFormatPr defaultRowHeight="15" outlineLevelRow="0" outlineLevelCol="0" x14ac:dyDescent="55"/>
  <cols>
    <col min="1" max="1" width="4" customWidth="1"/>
    <col min="2" max="2" width="80" customWidth="1"/>
  </cols>
  <sheetData>
    <row r="2" spans="2:2" x14ac:dyDescent="0.25">
      <c r="B2" s="18" t="s">
        <v>47</v>
      </c>
    </row>
    <row r="3" spans="2:2" x14ac:dyDescent="0.25">
      <c r="B3" s="19" t="s">
        <v>48</v>
      </c>
    </row>
    <row r="4" spans="2:2" x14ac:dyDescent="0.25">
      <c r="B4" s="20" t="s">
        <v>49</v>
      </c>
    </row>
    <row r="5" spans="2:2" x14ac:dyDescent="0.25">
      <c r="B5" s="19" t="s">
        <v>50</v>
      </c>
    </row>
    <row r="6" spans="2:2" x14ac:dyDescent="0.25">
      <c r="B6" s="19" t="s">
        <v>51</v>
      </c>
    </row>
    <row r="7" spans="2:2" x14ac:dyDescent="0.25">
      <c r="B7" s="19" t="s">
        <v>52</v>
      </c>
    </row>
    <row r="8" spans="2:2" x14ac:dyDescent="0.25">
      <c r="B8" s="19" t="s">
        <v>48</v>
      </c>
    </row>
    <row r="9" spans="2:2" x14ac:dyDescent="0.25">
      <c r="B9" s="20" t="s">
        <v>53</v>
      </c>
    </row>
    <row r="10" spans="2:2" x14ac:dyDescent="0.25">
      <c r="B10" s="19" t="s">
        <v>54</v>
      </c>
    </row>
    <row r="11" spans="2:2" x14ac:dyDescent="0.25">
      <c r="B11" s="19" t="s">
        <v>55</v>
      </c>
    </row>
    <row r="12" spans="2:2" x14ac:dyDescent="0.25">
      <c r="B12" s="19" t="s">
        <v>56</v>
      </c>
    </row>
    <row r="13" spans="2:2" x14ac:dyDescent="0.25">
      <c r="B13" s="19" t="s">
        <v>57</v>
      </c>
    </row>
    <row r="14" spans="2:2" x14ac:dyDescent="0.25">
      <c r="B14" s="19" t="s">
        <v>48</v>
      </c>
    </row>
    <row r="15" spans="2:2" x14ac:dyDescent="0.25">
      <c r="B15" s="20" t="s">
        <v>58</v>
      </c>
    </row>
    <row r="16" spans="2:2" x14ac:dyDescent="0.25">
      <c r="B16" s="19" t="s">
        <v>59</v>
      </c>
    </row>
    <row r="17" spans="2:2" x14ac:dyDescent="0.25">
      <c r="B17" s="19" t="s">
        <v>60</v>
      </c>
    </row>
    <row r="18" spans="2:2" x14ac:dyDescent="0.25">
      <c r="B18" s="19" t="s">
        <v>61</v>
      </c>
    </row>
    <row r="19" spans="2:2" x14ac:dyDescent="0.25">
      <c r="B19" s="19" t="s">
        <v>62</v>
      </c>
    </row>
    <row r="20" spans="2:2" x14ac:dyDescent="0.25">
      <c r="B20" s="19" t="s">
        <v>48</v>
      </c>
    </row>
    <row r="21" spans="2:2" x14ac:dyDescent="0.25">
      <c r="B21" s="20" t="s">
        <v>63</v>
      </c>
    </row>
    <row r="22" spans="2:2" x14ac:dyDescent="0.25">
      <c r="B22" s="19" t="s">
        <v>64</v>
      </c>
    </row>
    <row r="23" spans="2:2" x14ac:dyDescent="0.25">
      <c r="B23" s="19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SheetFlow</dc:creator>
  <dc:title/>
  <dc:subject/>
  <dc:description/>
  <cp:keywords/>
  <cp:category/>
  <cp:lastModifiedBy>SheetFlow</cp:lastModifiedBy>
  <dcterms:created xsi:type="dcterms:W3CDTF">2026-10-24T00:00:00Z</dcterms:created>
  <dcterms:modified xsi:type="dcterms:W3CDTF">2026-10-24T00:00:00Z</dcterms:modified>
</cp:coreProperties>
</file>